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4.SERIES_AGROP\SERIE DE PRECIOS PAGADOS POR EL PRODUCTOR\PRECIOS PAGADOS 2024\"/>
    </mc:Choice>
  </mc:AlternateContent>
  <bookViews>
    <workbookView xWindow="0" yWindow="0" windowWidth="19200" windowHeight="8505"/>
  </bookViews>
  <sheets>
    <sheet name="Cálculos" sheetId="1" r:id="rId1"/>
  </sheets>
  <definedNames>
    <definedName name="_xlnm.Print_Area" localSheetId="0">Cálculos!$A$1:$H$64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20" i="1" l="1"/>
  <c r="G19" i="1"/>
  <c r="G18" i="1"/>
  <c r="G17" i="1"/>
  <c r="G16" i="1"/>
  <c r="G15" i="1"/>
  <c r="G14" i="1"/>
  <c r="G13" i="1"/>
  <c r="G12" i="1"/>
  <c r="G10" i="1" l="1"/>
</calcChain>
</file>

<file path=xl/sharedStrings.xml><?xml version="1.0" encoding="utf-8"?>
<sst xmlns="http://schemas.openxmlformats.org/spreadsheetml/2006/main" count="32" uniqueCount="18">
  <si>
    <t xml:space="preserve">Clase de aperos de labranza                                                                                                                                                                                     y provincia                                                                                                                                             </t>
  </si>
  <si>
    <t>Unidad                           de                                     Medida</t>
  </si>
  <si>
    <t xml:space="preserve"> Bocas del Toro</t>
  </si>
  <si>
    <t xml:space="preserve"> Coclé</t>
  </si>
  <si>
    <t xml:space="preserve"> </t>
  </si>
  <si>
    <t xml:space="preserve"> Colón</t>
  </si>
  <si>
    <t xml:space="preserve"> Chiriquí 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</si>
  <si>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</si>
  <si>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</si>
  <si>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</si>
  <si>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</si>
  <si>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</si>
  <si>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Provincias</t>
  </si>
  <si>
    <t>Azadón:</t>
  </si>
  <si>
    <t>c/u</t>
  </si>
  <si>
    <t xml:space="preserve"> Chiriquí</t>
  </si>
  <si>
    <t>Variación                  porcentual               2023/2024</t>
  </si>
  <si>
    <t xml:space="preserve">Cuadro 6. PRECIOS  PROMEDIOS  PAGADOS  POR  EL  PRODUCTOR  AGROPECUARIO EN LA REPÚBLICA, POR APEROS DE LABRANZA, SEGÚN CLASE Y PROVINCIA: AÑOS 2023-24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</si>
</sst>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B/.&quot;* #,##0.00_-;\-&quot;B/.&quot;* #,##0.00_-;_-&quot;B/.&quot;* &quot;-&quot;??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7" xfId="0" applyFont="1" applyBorder="1" applyAlignment="1">
      <alignment horizontal="left"/>
    </xf>
    <xf numFmtId="165" fontId="3" fillId="0" borderId="8" xfId="0" applyNumberFormat="1" applyFont="1" applyBorder="1"/>
    <xf numFmtId="0" fontId="4" fillId="0" borderId="0" xfId="0" applyFont="1" applyBorder="1" applyAlignment="1"/>
    <xf numFmtId="165" fontId="4" fillId="0" borderId="8" xfId="0" applyNumberFormat="1" applyFont="1" applyBorder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10" xfId="0" applyFont="1" applyBorder="1" applyAlignment="1">
      <alignment horizontal="left"/>
    </xf>
    <xf numFmtId="165" fontId="4" fillId="0" borderId="11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7" xfId="0" applyBorder="1"/>
    <xf numFmtId="2" fontId="0" fillId="0" borderId="7" xfId="0" applyNumberFormat="1" applyBorder="1"/>
    <xf numFmtId="0" fontId="0" fillId="0" borderId="2" xfId="0" applyBorder="1"/>
    <xf numFmtId="2" fontId="0" fillId="0" borderId="10" xfId="0" applyNumberFormat="1" applyBorder="1"/>
    <xf numFmtId="4" fontId="3" fillId="2" borderId="7" xfId="0" applyNumberFormat="1" applyFont="1" applyFill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11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8" xfId="0" applyNumberForma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PROMEDIOS DE PRECIOS POR EL AZADÓN EN LA REPÚBLICA POR PROVINCIA: AÑOS 2023-24</a:t>
            </a:r>
          </a:p>
        </c:rich>
      </c:tx>
      <c:layout>
        <c:manualLayout>
          <c:xMode val="edge"/>
          <c:yMode val="edge"/>
          <c:x val="0.14698928044313811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740423098913664E-3"/>
                  <c:y val="5.2822697289134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1480846197827329E-3"/>
                  <c:y val="7.923404593370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480751886639892E-3"/>
                  <c:y val="-5.2315509778419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009148084619784E-2"/>
                  <c:y val="5.28226972891350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1480846197827329E-3"/>
                  <c:y val="7.923404593370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740423098914506E-3"/>
                  <c:y val="-2.6411348644567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610634648370496E-3"/>
                  <c:y val="-4.84202464935544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Panamá Oeste</c:v>
                </c:pt>
                <c:pt idx="8">
                  <c:v> Veraguas</c:v>
                </c:pt>
              </c:strCache>
            </c:strRef>
          </c:cat>
          <c:val>
            <c:numRef>
              <c:f>Cálculos!$C$25:$C$33</c:f>
              <c:numCache>
                <c:formatCode>0.00</c:formatCode>
                <c:ptCount val="9"/>
                <c:pt idx="0">
                  <c:v>12.817142857142859</c:v>
                </c:pt>
                <c:pt idx="1">
                  <c:v>12.727894736842103</c:v>
                </c:pt>
                <c:pt idx="2">
                  <c:v>9.6660000000000004</c:v>
                </c:pt>
                <c:pt idx="3">
                  <c:v>14.003124999999999</c:v>
                </c:pt>
                <c:pt idx="4">
                  <c:v>13.850714285714284</c:v>
                </c:pt>
                <c:pt idx="5">
                  <c:v>9.9859615384615381</c:v>
                </c:pt>
                <c:pt idx="6">
                  <c:v>12.375</c:v>
                </c:pt>
                <c:pt idx="7">
                  <c:v>12.91642857142857</c:v>
                </c:pt>
                <c:pt idx="8">
                  <c:v>12.621</c:v>
                </c:pt>
              </c:numCache>
            </c:numRef>
          </c:val>
        </c:ser>
        <c:ser>
          <c:idx val="2"/>
          <c:order val="1"/>
          <c:tx>
            <c:v>2024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610634648370496E-3"/>
                  <c:y val="-2.6411348644567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870211549456832E-3"/>
                  <c:y val="2.6411348644567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7404230989136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8610634648370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0524008619743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31898402981759E-3"/>
                  <c:y val="4.246284501061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232057199746583E-3"/>
                  <c:y val="-5.9533243057993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Panamá Oeste</c:v>
                </c:pt>
                <c:pt idx="8">
                  <c:v> Veraguas</c:v>
                </c:pt>
              </c:strCache>
            </c:strRef>
          </c:cat>
          <c:val>
            <c:numRef>
              <c:f>Cálculos!$D$25:$D$33</c:f>
              <c:numCache>
                <c:formatCode>0.00</c:formatCode>
                <c:ptCount val="9"/>
                <c:pt idx="0">
                  <c:v>12.991428571428573</c:v>
                </c:pt>
                <c:pt idx="1">
                  <c:v>13.087368421052629</c:v>
                </c:pt>
                <c:pt idx="2">
                  <c:v>10.266000000000002</c:v>
                </c:pt>
                <c:pt idx="3">
                  <c:v>13.949374999999998</c:v>
                </c:pt>
                <c:pt idx="4">
                  <c:v>10.964285714285714</c:v>
                </c:pt>
                <c:pt idx="5">
                  <c:v>10.057692307692308</c:v>
                </c:pt>
                <c:pt idx="6">
                  <c:v>13.475</c:v>
                </c:pt>
                <c:pt idx="7">
                  <c:v>13.518928571428571</c:v>
                </c:pt>
                <c:pt idx="8">
                  <c:v>11.681000000000001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908664"/>
        <c:axId val="192910232"/>
      </c:barChart>
      <c:catAx>
        <c:axId val="192908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9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5777437694896289"/>
              <c:y val="0.90595633348379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2910232"/>
        <c:crosses val="autoZero"/>
        <c:auto val="1"/>
        <c:lblAlgn val="ctr"/>
        <c:lblOffset val="100"/>
        <c:noMultiLvlLbl val="0"/>
      </c:catAx>
      <c:valAx>
        <c:axId val="192910232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290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742950</xdr:colOff>
      <xdr:row>51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topLeftCell="A21" zoomScaleNormal="100" zoomScaleSheetLayoutView="70" workbookViewId="0">
      <selection activeCell="J51" sqref="J51"/>
    </sheetView>
  </sheetViews>
  <sheetFormatPr baseColWidth="10" defaultRowHeight="15" x14ac:dyDescent="0.25"/>
  <sheetData>
    <row r="1" spans="1:10" hidden="1" x14ac:dyDescent="0.25">
      <c r="A1" s="28" t="s">
        <v>17</v>
      </c>
      <c r="B1" s="28"/>
      <c r="C1" s="28"/>
      <c r="D1" s="28"/>
      <c r="E1" s="28"/>
      <c r="F1" s="28"/>
      <c r="G1" s="28"/>
    </row>
    <row r="2" spans="1:10" hidden="1" x14ac:dyDescent="0.25">
      <c r="A2" s="28"/>
      <c r="B2" s="28"/>
      <c r="C2" s="28"/>
      <c r="D2" s="28"/>
      <c r="E2" s="28"/>
      <c r="F2" s="28"/>
      <c r="G2" s="28"/>
    </row>
    <row r="3" spans="1:10" hidden="1" x14ac:dyDescent="0.25">
      <c r="A3" s="28"/>
      <c r="B3" s="28"/>
      <c r="C3" s="28"/>
      <c r="D3" s="28"/>
      <c r="E3" s="28"/>
      <c r="F3" s="28"/>
      <c r="G3" s="28"/>
    </row>
    <row r="4" spans="1:10" hidden="1" x14ac:dyDescent="0.25">
      <c r="A4" s="29"/>
      <c r="B4" s="29"/>
      <c r="C4" s="29"/>
      <c r="D4" s="29"/>
      <c r="E4" s="29"/>
      <c r="F4" s="29"/>
      <c r="G4" s="29"/>
    </row>
    <row r="5" spans="1:10" hidden="1" x14ac:dyDescent="0.25">
      <c r="A5" s="30" t="s">
        <v>0</v>
      </c>
      <c r="B5" s="30"/>
      <c r="C5" s="31"/>
      <c r="D5" s="36" t="s">
        <v>1</v>
      </c>
      <c r="E5" s="39">
        <v>2023</v>
      </c>
      <c r="F5" s="39">
        <v>2024</v>
      </c>
      <c r="G5" s="42" t="s">
        <v>16</v>
      </c>
    </row>
    <row r="6" spans="1:10" hidden="1" x14ac:dyDescent="0.25">
      <c r="A6" s="32"/>
      <c r="B6" s="32"/>
      <c r="C6" s="33"/>
      <c r="D6" s="37"/>
      <c r="E6" s="40"/>
      <c r="F6" s="40"/>
      <c r="G6" s="43"/>
    </row>
    <row r="7" spans="1:10" hidden="1" x14ac:dyDescent="0.25">
      <c r="A7" s="32"/>
      <c r="B7" s="32"/>
      <c r="C7" s="33"/>
      <c r="D7" s="37"/>
      <c r="E7" s="40"/>
      <c r="F7" s="40"/>
      <c r="G7" s="43"/>
    </row>
    <row r="8" spans="1:10" hidden="1" x14ac:dyDescent="0.25">
      <c r="A8" s="32"/>
      <c r="B8" s="32"/>
      <c r="C8" s="33"/>
      <c r="D8" s="37"/>
      <c r="E8" s="40"/>
      <c r="F8" s="40"/>
      <c r="G8" s="43"/>
    </row>
    <row r="9" spans="1:10" hidden="1" x14ac:dyDescent="0.25">
      <c r="A9" s="34"/>
      <c r="B9" s="34"/>
      <c r="C9" s="35"/>
      <c r="D9" s="38"/>
      <c r="E9" s="41"/>
      <c r="F9" s="41"/>
      <c r="G9" s="44"/>
    </row>
    <row r="10" spans="1:10" hidden="1" x14ac:dyDescent="0.25">
      <c r="A10" s="1" t="s">
        <v>13</v>
      </c>
      <c r="B10" s="1"/>
      <c r="C10" s="2"/>
      <c r="D10" s="3" t="s">
        <v>14</v>
      </c>
      <c r="E10" s="19">
        <f>((E12+E13+E14+E15+E16+E17+E18+E19+E20))/(9)</f>
        <v>12.329251887732148</v>
      </c>
      <c r="F10" s="19">
        <f>((F12+F13+F14+F15+F16+F17+F18+F19+F20))/(9)</f>
        <v>12.221230953987533</v>
      </c>
      <c r="G10" s="4">
        <f>((F10/E10)-1)*100</f>
        <v>-0.87613534647709157</v>
      </c>
      <c r="I10" s="14"/>
      <c r="J10" s="14"/>
    </row>
    <row r="11" spans="1:10" hidden="1" x14ac:dyDescent="0.25">
      <c r="A11" s="1"/>
      <c r="B11" s="5"/>
      <c r="C11" s="2"/>
      <c r="D11" s="3"/>
      <c r="E11" s="15"/>
      <c r="G11" s="4"/>
    </row>
    <row r="12" spans="1:10" hidden="1" x14ac:dyDescent="0.25">
      <c r="A12" s="1"/>
      <c r="B12" s="5" t="s">
        <v>2</v>
      </c>
      <c r="C12" s="5"/>
      <c r="D12" s="3"/>
      <c r="E12" s="16">
        <v>12.817142857142859</v>
      </c>
      <c r="F12" s="14">
        <v>12.991428571428573</v>
      </c>
      <c r="G12" s="6">
        <f t="shared" ref="G12:G20" si="0">((F12/E12)-1)*100</f>
        <v>1.3597860008916607</v>
      </c>
    </row>
    <row r="13" spans="1:10" hidden="1" x14ac:dyDescent="0.25">
      <c r="A13" s="7"/>
      <c r="B13" s="8" t="s">
        <v>3</v>
      </c>
      <c r="C13" s="8"/>
      <c r="D13" s="3" t="s">
        <v>4</v>
      </c>
      <c r="E13" s="16">
        <v>12.727894736842103</v>
      </c>
      <c r="F13" s="14">
        <v>13.087368421052629</v>
      </c>
      <c r="G13" s="6">
        <f t="shared" si="0"/>
        <v>2.8242980606210999</v>
      </c>
    </row>
    <row r="14" spans="1:10" hidden="1" x14ac:dyDescent="0.25">
      <c r="A14" s="7"/>
      <c r="B14" s="8" t="s">
        <v>5</v>
      </c>
      <c r="C14" s="8"/>
      <c r="D14" s="3" t="s">
        <v>4</v>
      </c>
      <c r="E14" s="16">
        <v>9.6660000000000004</v>
      </c>
      <c r="F14" s="14">
        <v>10.266000000000002</v>
      </c>
      <c r="G14" s="6">
        <f t="shared" si="0"/>
        <v>6.2073246430788487</v>
      </c>
    </row>
    <row r="15" spans="1:10" hidden="1" x14ac:dyDescent="0.25">
      <c r="A15" s="7"/>
      <c r="B15" s="8" t="s">
        <v>15</v>
      </c>
      <c r="C15" s="8"/>
      <c r="D15" s="3" t="s">
        <v>4</v>
      </c>
      <c r="E15" s="16">
        <v>14.003124999999999</v>
      </c>
      <c r="F15" s="14">
        <v>13.949374999999998</v>
      </c>
      <c r="G15" s="6">
        <f t="shared" si="0"/>
        <v>-0.38384289221156109</v>
      </c>
    </row>
    <row r="16" spans="1:10" hidden="1" x14ac:dyDescent="0.25">
      <c r="A16" s="7"/>
      <c r="B16" s="8" t="s">
        <v>7</v>
      </c>
      <c r="C16" s="8"/>
      <c r="D16" s="3" t="s">
        <v>4</v>
      </c>
      <c r="E16" s="16">
        <v>13.850714285714284</v>
      </c>
      <c r="F16" s="14">
        <v>10.964285714285714</v>
      </c>
      <c r="G16" s="6">
        <f t="shared" si="0"/>
        <v>-20.839564746531892</v>
      </c>
    </row>
    <row r="17" spans="1:9" hidden="1" x14ac:dyDescent="0.25">
      <c r="A17" s="7"/>
      <c r="B17" s="5" t="s">
        <v>8</v>
      </c>
      <c r="C17" s="5"/>
      <c r="D17" s="3" t="s">
        <v>4</v>
      </c>
      <c r="E17" s="16">
        <v>9.9859615384615381</v>
      </c>
      <c r="F17" s="14">
        <v>10.057692307692308</v>
      </c>
      <c r="G17" s="6">
        <f t="shared" si="0"/>
        <v>0.71831609759855919</v>
      </c>
    </row>
    <row r="18" spans="1:9" hidden="1" x14ac:dyDescent="0.25">
      <c r="A18" s="7"/>
      <c r="B18" s="5" t="s">
        <v>9</v>
      </c>
      <c r="C18" s="5"/>
      <c r="D18" s="3" t="s">
        <v>4</v>
      </c>
      <c r="E18" s="16">
        <v>12.375</v>
      </c>
      <c r="F18" s="14">
        <v>13.475</v>
      </c>
      <c r="G18" s="6">
        <f t="shared" si="0"/>
        <v>8.8888888888888786</v>
      </c>
      <c r="I18" s="14"/>
    </row>
    <row r="19" spans="1:9" hidden="1" x14ac:dyDescent="0.25">
      <c r="A19" s="7"/>
      <c r="B19" s="5" t="s">
        <v>10</v>
      </c>
      <c r="C19" s="5"/>
      <c r="D19" s="3" t="s">
        <v>4</v>
      </c>
      <c r="E19" s="16">
        <v>12.621</v>
      </c>
      <c r="F19" s="14">
        <v>11.681000000000001</v>
      </c>
      <c r="G19" s="6">
        <f t="shared" si="0"/>
        <v>-7.4479042865066125</v>
      </c>
    </row>
    <row r="20" spans="1:9" hidden="1" x14ac:dyDescent="0.25">
      <c r="A20" s="9"/>
      <c r="B20" s="10" t="s">
        <v>11</v>
      </c>
      <c r="C20" s="10"/>
      <c r="D20" s="11"/>
      <c r="E20" s="18">
        <v>12.91642857142857</v>
      </c>
      <c r="F20" s="18">
        <v>13.518928571428571</v>
      </c>
      <c r="G20" s="12">
        <f t="shared" si="0"/>
        <v>4.6646021124813419</v>
      </c>
    </row>
    <row r="23" spans="1:9" x14ac:dyDescent="0.25">
      <c r="A23" s="27" t="s">
        <v>12</v>
      </c>
      <c r="B23" s="27"/>
      <c r="C23" s="13">
        <v>2020</v>
      </c>
      <c r="D23" s="13">
        <v>2021</v>
      </c>
    </row>
    <row r="24" spans="1:9" x14ac:dyDescent="0.25">
      <c r="A24" s="23"/>
    </row>
    <row r="25" spans="1:9" x14ac:dyDescent="0.25">
      <c r="A25" s="5" t="s">
        <v>2</v>
      </c>
      <c r="B25" s="17"/>
      <c r="C25" s="20">
        <v>12.817142857142859</v>
      </c>
      <c r="D25" s="21">
        <v>12.991428571428573</v>
      </c>
    </row>
    <row r="26" spans="1:9" x14ac:dyDescent="0.25">
      <c r="A26" s="5" t="s">
        <v>3</v>
      </c>
      <c r="C26" s="16">
        <v>12.727894736842103</v>
      </c>
      <c r="D26" s="14">
        <v>13.087368421052629</v>
      </c>
    </row>
    <row r="27" spans="1:9" x14ac:dyDescent="0.25">
      <c r="A27" s="5" t="s">
        <v>5</v>
      </c>
      <c r="C27" s="16">
        <v>9.6660000000000004</v>
      </c>
      <c r="D27" s="14">
        <v>10.266000000000002</v>
      </c>
    </row>
    <row r="28" spans="1:9" x14ac:dyDescent="0.25">
      <c r="A28" s="5" t="s">
        <v>6</v>
      </c>
      <c r="C28" s="16">
        <v>14.003124999999999</v>
      </c>
      <c r="D28" s="14">
        <v>13.949374999999998</v>
      </c>
    </row>
    <row r="29" spans="1:9" x14ac:dyDescent="0.25">
      <c r="A29" s="5" t="s">
        <v>7</v>
      </c>
      <c r="C29" s="16">
        <v>13.850714285714284</v>
      </c>
      <c r="D29" s="14">
        <v>10.964285714285714</v>
      </c>
    </row>
    <row r="30" spans="1:9" x14ac:dyDescent="0.25">
      <c r="A30" s="5" t="s">
        <v>8</v>
      </c>
      <c r="C30" s="16">
        <v>9.9859615384615381</v>
      </c>
      <c r="D30" s="14">
        <v>10.057692307692308</v>
      </c>
    </row>
    <row r="31" spans="1:9" x14ac:dyDescent="0.25">
      <c r="A31" s="5" t="s">
        <v>9</v>
      </c>
      <c r="C31" s="25">
        <v>12.375</v>
      </c>
      <c r="D31" s="25">
        <v>13.475</v>
      </c>
    </row>
    <row r="32" spans="1:9" x14ac:dyDescent="0.25">
      <c r="A32" s="5" t="s">
        <v>11</v>
      </c>
      <c r="B32" s="23"/>
      <c r="C32" s="25">
        <v>12.91642857142857</v>
      </c>
      <c r="D32" s="25">
        <v>13.518928571428571</v>
      </c>
    </row>
    <row r="33" spans="1:9" x14ac:dyDescent="0.25">
      <c r="A33" s="10" t="s">
        <v>10</v>
      </c>
      <c r="B33" s="26"/>
      <c r="C33" s="22">
        <v>12.621</v>
      </c>
      <c r="D33" s="22">
        <v>11.681000000000001</v>
      </c>
      <c r="F33" s="5"/>
      <c r="G33" s="23"/>
      <c r="H33" s="24"/>
      <c r="I33" s="24"/>
    </row>
    <row r="34" spans="1:9" x14ac:dyDescent="0.25">
      <c r="A34" s="23"/>
    </row>
    <row r="35" spans="1:9" ht="14.25" customHeight="1" x14ac:dyDescent="0.25"/>
  </sheetData>
  <mergeCells count="7">
    <mergeCell ref="A23:B23"/>
    <mergeCell ref="A1:G4"/>
    <mergeCell ref="A5:C9"/>
    <mergeCell ref="D5:D9"/>
    <mergeCell ref="E5:E9"/>
    <mergeCell ref="F5:F9"/>
    <mergeCell ref="G5:G9"/>
  </mergeCells>
  <pageMargins left="0.74803149606299213" right="0.74803149606299213" top="0.98425196850393704" bottom="0.98425196850393704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Cálculos</vt:lpstr>
      <vt:lpstr>Cálculos!Área_de_impresión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ADALBERTO RODRIGUEZ</cp:lastModifiedBy>
  <cp:lastPrinted>2025-09-03T14:52:47Z</cp:lastPrinted>
  <dcterms:created xsi:type="dcterms:W3CDTF">2020-10-21T18:43:30Z</dcterms:created>
  <dcterms:modified xsi:type="dcterms:W3CDTF">2025-09-03T14:53:39Z</dcterms:modified>
</cp:coreProperties>
</file>